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23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<sst xmlns="http://schemas.openxmlformats.org/spreadsheetml/2006/main" count="81" uniqueCount="44">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</sst>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4" fontId="3" fillId="3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zoomScaleNormal="100" workbookViewId="0">
      <selection activeCell="B60" sqref="B60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5" t="s">
        <v>30</v>
      </c>
      <c r="B1" s="25"/>
      <c r="C1" s="25"/>
      <c r="D1" s="25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43913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43800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33" customHeight="1" x14ac:dyDescent="0.25">
      <c r="A7" s="22" t="s">
        <v>41</v>
      </c>
      <c r="B7" s="22"/>
      <c r="C7" s="22"/>
      <c r="D7" s="20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0</v>
      </c>
    </row>
    <row r="11" spans="1:4" x14ac:dyDescent="0.25">
      <c r="A11" s="7">
        <v>6</v>
      </c>
      <c r="B11" s="8" t="s">
        <v>33</v>
      </c>
      <c r="C11" s="9" t="s">
        <v>7</v>
      </c>
      <c r="D11" s="19">
        <v>0</v>
      </c>
    </row>
    <row r="12" spans="1:4" ht="30" x14ac:dyDescent="0.25">
      <c r="A12" s="7">
        <v>7</v>
      </c>
      <c r="B12" s="8" t="s">
        <v>34</v>
      </c>
      <c r="C12" s="9" t="s">
        <v>7</v>
      </c>
      <c r="D12" s="19">
        <f>D13+D15</f>
        <v>65213.35</v>
      </c>
    </row>
    <row r="13" spans="1:4" x14ac:dyDescent="0.25">
      <c r="A13" s="7">
        <v>8</v>
      </c>
      <c r="B13" s="8" t="s">
        <v>9</v>
      </c>
      <c r="C13" s="9" t="s">
        <v>7</v>
      </c>
      <c r="D13" s="23">
        <v>53284.75</v>
      </c>
    </row>
    <row r="14" spans="1:4" x14ac:dyDescent="0.25">
      <c r="A14" s="7">
        <v>9</v>
      </c>
      <c r="B14" s="8" t="s">
        <v>10</v>
      </c>
      <c r="C14" s="9" t="s">
        <v>7</v>
      </c>
      <c r="D14" s="24"/>
    </row>
    <row r="15" spans="1:4" x14ac:dyDescent="0.25">
      <c r="A15" s="7">
        <v>10</v>
      </c>
      <c r="B15" s="8" t="s">
        <v>11</v>
      </c>
      <c r="C15" s="9" t="s">
        <v>7</v>
      </c>
      <c r="D15" s="18">
        <v>11928.6</v>
      </c>
    </row>
    <row r="16" spans="1:4" x14ac:dyDescent="0.25">
      <c r="A16" s="7">
        <v>11</v>
      </c>
      <c r="B16" s="8" t="s">
        <v>35</v>
      </c>
      <c r="C16" s="9" t="s">
        <v>7</v>
      </c>
      <c r="D16" s="19">
        <f>D17+D18+D19+D20+D21</f>
        <v>36675.22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v>36675.22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9">
        <f>D9+D10+D16</f>
        <v>36675.22</v>
      </c>
    </row>
    <row r="23" spans="1:4" x14ac:dyDescent="0.25">
      <c r="A23" s="7">
        <v>18</v>
      </c>
      <c r="B23" s="8" t="s">
        <v>37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1">
        <f>D10+D16-SUM(D29:D41)</f>
        <v>7675.2800000000025</v>
      </c>
    </row>
    <row r="25" spans="1:4" x14ac:dyDescent="0.25">
      <c r="A25" s="7">
        <v>20</v>
      </c>
      <c r="B25" s="8" t="s">
        <v>38</v>
      </c>
      <c r="C25" s="9" t="s">
        <v>7</v>
      </c>
      <c r="D25" s="19">
        <f>D12-D17+D11</f>
        <v>28538.129999999997</v>
      </c>
    </row>
    <row r="26" spans="1:4" ht="39.75" customHeight="1" x14ac:dyDescent="0.25">
      <c r="A26" s="22" t="s">
        <v>43</v>
      </c>
      <c r="B26" s="22"/>
      <c r="C26" s="22"/>
      <c r="D26" s="20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593.77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11928.6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3675.8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4692.87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0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0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/>
    </row>
    <row r="37" spans="1:4" ht="30" x14ac:dyDescent="0.25">
      <c r="A37" s="7">
        <v>21.9</v>
      </c>
      <c r="B37" s="8" t="s">
        <v>26</v>
      </c>
      <c r="C37" s="9" t="s">
        <v>7</v>
      </c>
      <c r="D37" s="10"/>
    </row>
    <row r="38" spans="1:4" ht="30" x14ac:dyDescent="0.25">
      <c r="A38" s="7">
        <v>21.1</v>
      </c>
      <c r="B38" s="8" t="s">
        <v>27</v>
      </c>
      <c r="C38" s="9" t="s">
        <v>7</v>
      </c>
      <c r="D38" s="10"/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v>397.62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7408.89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302.39</v>
      </c>
    </row>
  </sheetData>
  <mergeCells count="4">
    <mergeCell ref="A7:C7"/>
    <mergeCell ref="A26:C26"/>
    <mergeCell ref="D13:D14"/>
    <mergeCell ref="A1:D1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2020-03-23T05:49:34Z</cp:lastPrinted>
  <dcterms:created xsi:type="dcterms:W3CDTF">2019-03-29T13:21:43Z</dcterms:created>
  <dcterms:modified xsi:type="dcterms:W3CDTF">2020-03-23T06:51:23Z</dcterms:modified>
</cp:coreProperties>
</file>